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BusAdmin\Food Service Fund\"/>
    </mc:Choice>
  </mc:AlternateContent>
  <xr:revisionPtr revIDLastSave="0" documentId="13_ncr:1_{DFCABD03-7EDE-4B36-882A-B17D30DC06A3}" xr6:coauthVersionLast="36" xr6:coauthVersionMax="36" xr10:uidLastSave="{00000000-0000-0000-0000-000000000000}"/>
  <bookViews>
    <workbookView xWindow="0" yWindow="0" windowWidth="28800" windowHeight="12105" xr2:uid="{777EC4B3-23B4-4742-9E5D-519CDDEA2A3A}"/>
  </bookViews>
  <sheets>
    <sheet name="Instructions" sheetId="3" r:id="rId1"/>
    <sheet name="Order Form" sheetId="1" r:id="rId2"/>
    <sheet name="Cost Sheet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4" i="1" l="1"/>
  <c r="E24" i="1" s="1"/>
  <c r="E21" i="1"/>
  <c r="D22" i="1"/>
  <c r="E22" i="1" s="1"/>
  <c r="D23" i="1"/>
  <c r="E23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16" i="1"/>
  <c r="E16" i="1" s="1"/>
  <c r="D17" i="1"/>
  <c r="E17" i="1" s="1"/>
  <c r="D18" i="1"/>
  <c r="E18" i="1" s="1"/>
  <c r="D19" i="1"/>
  <c r="E19" i="1" s="1"/>
  <c r="D20" i="1"/>
  <c r="E20" i="1" s="1"/>
  <c r="D15" i="1"/>
  <c r="E15" i="1" s="1"/>
  <c r="E32" i="1" l="1"/>
</calcChain>
</file>

<file path=xl/sharedStrings.xml><?xml version="1.0" encoding="utf-8"?>
<sst xmlns="http://schemas.openxmlformats.org/spreadsheetml/2006/main" count="103" uniqueCount="89">
  <si>
    <t>Item</t>
  </si>
  <si>
    <t>Cost</t>
  </si>
  <si>
    <t>Doritos (Nacho, White, Ranch)</t>
  </si>
  <si>
    <t>Cheetos Crunchy or Puffs</t>
  </si>
  <si>
    <t>Smartfood Popcorn</t>
  </si>
  <si>
    <t>Sun Chips (Cheddar, Salsa, Plain)</t>
  </si>
  <si>
    <t>Frito Chips</t>
  </si>
  <si>
    <t>Chex Mix Cheddar</t>
  </si>
  <si>
    <t>Cheez It (Small)</t>
  </si>
  <si>
    <t>Goldfish Pretzels (Small)</t>
  </si>
  <si>
    <t>Goldfish Crackers (Small)</t>
  </si>
  <si>
    <t>Cookies Mini Choc Chip</t>
  </si>
  <si>
    <t>Rice Krispie Treats Mini (.4 oz)</t>
  </si>
  <si>
    <t>Grahams (Scooby, Teddy's, Bug Bites, Tiger Bites, Vanilla Chat)</t>
  </si>
  <si>
    <t>Animal Crackers</t>
  </si>
  <si>
    <t>Quaker Munchie Mix</t>
  </si>
  <si>
    <t>Juice Rush / Frozen Juice</t>
  </si>
  <si>
    <t>Gummy Fruit Snacks</t>
  </si>
  <si>
    <t>Ice Cream Cup</t>
  </si>
  <si>
    <t>Ice Cream Sandwich Mini</t>
  </si>
  <si>
    <t>Apple Slices</t>
  </si>
  <si>
    <t>Orange Smiles</t>
  </si>
  <si>
    <t>Assorted Fruit Cups</t>
  </si>
  <si>
    <t>Apple Sauce Cups</t>
  </si>
  <si>
    <t>Baby Carrots w/ Dip</t>
  </si>
  <si>
    <t>Other</t>
  </si>
  <si>
    <t>Rice Krispie Treats (Plain, Confetti, Choc)</t>
  </si>
  <si>
    <t>4 oz Apple or Orange Juice</t>
  </si>
  <si>
    <t>8 oz Milk</t>
  </si>
  <si>
    <t>8 oz Water</t>
  </si>
  <si>
    <t>16 oz Water</t>
  </si>
  <si>
    <t>12 oz Gatorade</t>
  </si>
  <si>
    <t>12 oz Tea or Lemonade (Carton)</t>
  </si>
  <si>
    <t>DASD SCHOOL NUTRITION SERVICES</t>
  </si>
  <si>
    <t>CATERING QUOTE AND ORDER FORM</t>
  </si>
  <si>
    <t>DATE AND TIME OF EVENT:</t>
  </si>
  <si>
    <t>NAME OF EVENT:</t>
  </si>
  <si>
    <t>LOCATION OF EVENT:</t>
  </si>
  <si>
    <t>CONTACT PERSON:</t>
  </si>
  <si>
    <t>CONTACT PHONE NUMBER:</t>
  </si>
  <si>
    <t>Quantity Ordered</t>
  </si>
  <si>
    <t>Quantity Delivered</t>
  </si>
  <si>
    <t>Description - select from dropdown menu</t>
  </si>
  <si>
    <t>Unit Cost - automatically populates</t>
  </si>
  <si>
    <t>Total Cost - automatically calculates</t>
  </si>
  <si>
    <t>TOTAL COST</t>
  </si>
  <si>
    <t>HEAD COOK SIGNATURE AND DATE:</t>
  </si>
  <si>
    <t>CONTACT PERSON SIGNATURE AND DATE:</t>
  </si>
  <si>
    <t>INSTRUCTIONS FOR EVENT SET-UP OR ADDITIONAL INFORMATION REGARDING YOUR ORDER:</t>
  </si>
  <si>
    <t>BILL TO:</t>
  </si>
  <si>
    <r>
      <t xml:space="preserve">Invoice will be issued after the event.  Please use vendor </t>
    </r>
    <r>
      <rPr>
        <b/>
        <i/>
        <sz val="11"/>
        <color theme="1"/>
        <rFont val="Times New Roman"/>
        <family val="1"/>
      </rPr>
      <t>DASD Cafeteria Fund</t>
    </r>
    <r>
      <rPr>
        <b/>
        <sz val="11"/>
        <color theme="1"/>
        <rFont val="Times New Roman"/>
        <family val="1"/>
      </rPr>
      <t xml:space="preserve"> when preparing the PO.</t>
    </r>
  </si>
  <si>
    <t>Hot Beverage Set-up</t>
  </si>
  <si>
    <t>Soaring Eagle Breakfast</t>
  </si>
  <si>
    <t>Soaring Eagle Lunch</t>
  </si>
  <si>
    <t>2025-2026 Smart Snacks</t>
  </si>
  <si>
    <t>Mini Soft Pretzel Nuggets</t>
  </si>
  <si>
    <t>CATERING QUOTE AND ORDER FORM INSTRUCTIONS</t>
  </si>
  <si>
    <t>Complete the upper section of the Order Form with the requested information for the event.</t>
  </si>
  <si>
    <t>TO PLACE AN ORDER:</t>
  </si>
  <si>
    <t>column should be left blank.</t>
  </si>
  <si>
    <t>dropdown menu" column.</t>
  </si>
  <si>
    <t>button at the right of any cell under the "Description - select from</t>
  </si>
  <si>
    <t>Enter the "Quantity Ordered" amount for the item you are ordering.  The "Quantity Delivered"</t>
  </si>
  <si>
    <t>˃</t>
  </si>
  <si>
    <t xml:space="preserve">by clicking the </t>
  </si>
  <si>
    <t xml:space="preserve">Select the item you wish to order from the drop down menu.  The menu can be accessed </t>
  </si>
  <si>
    <t xml:space="preserve">The unit cost and total cost columns will calculate automatically.  Do not enter anything in </t>
  </si>
  <si>
    <t>these columns.</t>
  </si>
  <si>
    <t>Repeat the above for each line of your order.</t>
  </si>
  <si>
    <t xml:space="preserve">For any item requiring a choice of flavors, please indicate your choice in the bottom portion </t>
  </si>
  <si>
    <t xml:space="preserve">of the form.  </t>
  </si>
  <si>
    <t>If you are placing an order for specialized catering services or if you wish to order an item not</t>
  </si>
  <si>
    <t xml:space="preserve">available in the drop down list, provide as much information about your order in the bottom </t>
  </si>
  <si>
    <t>portion of the form.  The Nutrition Services team will contact you individually about these</t>
  </si>
  <si>
    <t xml:space="preserve">orders.  </t>
  </si>
  <si>
    <t>building and your building secretary.</t>
  </si>
  <si>
    <r>
      <t xml:space="preserve">Email your completed order form to </t>
    </r>
    <r>
      <rPr>
        <b/>
        <i/>
        <sz val="11"/>
        <color theme="1"/>
        <rFont val="Times New Roman"/>
        <family val="1"/>
      </rPr>
      <t>catering@doversd.org</t>
    </r>
    <r>
      <rPr>
        <sz val="11"/>
        <color theme="1"/>
        <rFont val="Times New Roman"/>
        <family val="1"/>
      </rPr>
      <t xml:space="preserve"> with a cc to the head cook of your </t>
    </r>
  </si>
  <si>
    <t>ON THE DAY OF THE EVENT:</t>
  </si>
  <si>
    <t xml:space="preserve">The head cook will bring a paper copy of the order form to the event.  </t>
  </si>
  <si>
    <t>The contact person and head cook will confirm the quantities delivered and write the amounts</t>
  </si>
  <si>
    <t xml:space="preserve">Please place orders 30 days prior to the date of the event.  </t>
  </si>
  <si>
    <t xml:space="preserve">in the "Quantity Delivered" column of the form.  The cost of the order will be adjusted for any </t>
  </si>
  <si>
    <t xml:space="preserve">changes in quantities at the time of invoicing.  </t>
  </si>
  <si>
    <t>The head cook and contact person for the event will both sign and date the order form.</t>
  </si>
  <si>
    <t>The head cook will scan and email a copy of the signed form to Rebekah Shoemaker</t>
  </si>
  <si>
    <t>secretary.</t>
  </si>
  <si>
    <r>
      <t xml:space="preserve">at </t>
    </r>
    <r>
      <rPr>
        <b/>
        <i/>
        <sz val="11"/>
        <color theme="1"/>
        <rFont val="Times New Roman"/>
        <family val="1"/>
      </rPr>
      <t>rshoemaker@doversd.org</t>
    </r>
    <r>
      <rPr>
        <sz val="11"/>
        <color theme="1"/>
        <rFont val="Times New Roman"/>
        <family val="1"/>
      </rPr>
      <t xml:space="preserve">, Misty Danner at </t>
    </r>
    <r>
      <rPr>
        <b/>
        <i/>
        <sz val="11"/>
        <color theme="1"/>
        <rFont val="Times New Roman"/>
        <family val="1"/>
      </rPr>
      <t>madanner@doversd.org</t>
    </r>
    <r>
      <rPr>
        <sz val="11"/>
        <color theme="1"/>
        <rFont val="Times New Roman"/>
        <family val="1"/>
      </rPr>
      <t>, and cc the building</t>
    </r>
  </si>
  <si>
    <t>An invoice will be issued for the catering services by Rebekah within two weeks after the form</t>
  </si>
  <si>
    <t>is received.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</si>
</sst>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4"/>
      <color rgb="FFC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5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44" fontId="4" fillId="0" borderId="0" xfId="1" applyFont="1"/>
    <xf numFmtId="0" fontId="5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0" xfId="0" applyFont="1" applyBorder="1"/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44" fontId="4" fillId="0" borderId="2" xfId="1" applyFont="1" applyBorder="1" applyProtection="1"/>
    <xf numFmtId="0" fontId="5" fillId="2" borderId="4" xfId="0" applyFont="1" applyFill="1" applyBorder="1" applyProtection="1"/>
    <xf numFmtId="44" fontId="5" fillId="2" borderId="5" xfId="1" applyFont="1" applyFill="1" applyBorder="1" applyProtection="1"/>
    <xf numFmtId="0" fontId="4" fillId="0" borderId="0" xfId="0" quotePrefix="1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10</xdr:row>
      <xdr:rowOff>19049</xdr:rowOff>
    </xdr:from>
    <xdr:to>
      <xdr:col>2</xdr:col>
      <xdr:colOff>562018</xdr:colOff>
      <xdr:row>11</xdr:row>
      <xdr:rowOff>28614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9F00F38-67F0-4697-B6D2-7A4E6A51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2390774"/>
          <a:ext cx="304843" cy="257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923924</xdr:colOff>
      <xdr:row>0</xdr:row>
      <xdr:rowOff>43285</xdr:rowOff>
    </xdr:from>
    <xdr:to>
      <xdr:col>4</xdr:col>
      <xdr:colOff>834886</xdr:colOff>
      <xdr:row>5</xdr:row>
      <xdr:rowOff>152616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CEF769-FFA8-4047-839D-D8D07901B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88709">
          <a:off x="5353049" y="43285"/>
          <a:ext cx="1080632" cy="1157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0B3E2-11C1-4803-B562-8117851884D8}">
  <dimension ref="A1:J38"/>
  <sheetViews>
    <sheetView tabSelected="1" workbookViewId="0">
      <selection activeCell="L24" sqref="L24"/>
    </sheetView>
  </sheetViews>
  <sheetFormatPr defaultRowHeight="15" x14ac:dyDescent="0.25"/>
  <cols>
    <col min="1" max="1" width="4.140625" style="2" customWidth="1"/>
    <col min="2" max="16384" width="9.140625" style="2"/>
  </cols>
  <sheetData>
    <row r="1" spans="1:10" ht="18.75" x14ac:dyDescent="0.3">
      <c r="A1" s="28" t="s">
        <v>33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8.75" x14ac:dyDescent="0.3">
      <c r="A2" s="28" t="s">
        <v>56</v>
      </c>
      <c r="B2" s="28"/>
      <c r="C2" s="28"/>
      <c r="D2" s="28"/>
      <c r="E2" s="28"/>
      <c r="F2" s="28"/>
      <c r="G2" s="28"/>
      <c r="H2" s="28"/>
      <c r="I2" s="28"/>
      <c r="J2" s="28"/>
    </row>
    <row r="5" spans="1:10" ht="26.25" customHeight="1" x14ac:dyDescent="0.25">
      <c r="A5" s="29" t="s">
        <v>58</v>
      </c>
      <c r="B5" s="30"/>
      <c r="C5" s="30"/>
      <c r="D5" s="30"/>
      <c r="E5" s="30"/>
      <c r="F5" s="30"/>
      <c r="G5" s="30"/>
      <c r="H5" s="30"/>
      <c r="I5" s="30"/>
      <c r="J5" s="31"/>
    </row>
    <row r="6" spans="1:10" ht="9" customHeight="1" x14ac:dyDescent="0.25">
      <c r="B6" s="25"/>
    </row>
    <row r="7" spans="1:10" ht="20.100000000000001" customHeight="1" x14ac:dyDescent="0.25">
      <c r="A7" s="27" t="s">
        <v>63</v>
      </c>
      <c r="B7" s="25" t="s">
        <v>57</v>
      </c>
    </row>
    <row r="8" spans="1:10" ht="20.100000000000001" customHeight="1" x14ac:dyDescent="0.25">
      <c r="A8" s="27" t="s">
        <v>63</v>
      </c>
      <c r="B8" s="25" t="s">
        <v>62</v>
      </c>
    </row>
    <row r="9" spans="1:10" ht="20.100000000000001" customHeight="1" x14ac:dyDescent="0.25">
      <c r="A9" s="27"/>
      <c r="B9" s="25" t="s">
        <v>59</v>
      </c>
    </row>
    <row r="10" spans="1:10" ht="20.100000000000001" customHeight="1" x14ac:dyDescent="0.25">
      <c r="A10" s="27" t="s">
        <v>63</v>
      </c>
      <c r="B10" s="25" t="s">
        <v>65</v>
      </c>
    </row>
    <row r="11" spans="1:10" ht="20.100000000000001" customHeight="1" x14ac:dyDescent="0.25">
      <c r="A11" s="27"/>
      <c r="B11" s="25" t="s">
        <v>64</v>
      </c>
      <c r="D11" s="2" t="s">
        <v>61</v>
      </c>
    </row>
    <row r="12" spans="1:10" ht="20.100000000000001" customHeight="1" x14ac:dyDescent="0.25">
      <c r="A12" s="27"/>
      <c r="B12" s="25" t="s">
        <v>60</v>
      </c>
    </row>
    <row r="13" spans="1:10" ht="20.100000000000001" customHeight="1" x14ac:dyDescent="0.25">
      <c r="A13" s="27" t="s">
        <v>63</v>
      </c>
      <c r="B13" s="25" t="s">
        <v>66</v>
      </c>
    </row>
    <row r="14" spans="1:10" ht="20.100000000000001" customHeight="1" x14ac:dyDescent="0.25">
      <c r="A14" s="27"/>
      <c r="B14" s="25" t="s">
        <v>67</v>
      </c>
    </row>
    <row r="15" spans="1:10" ht="20.100000000000001" customHeight="1" x14ac:dyDescent="0.25">
      <c r="A15" s="27" t="s">
        <v>63</v>
      </c>
      <c r="B15" s="25" t="s">
        <v>68</v>
      </c>
    </row>
    <row r="16" spans="1:10" ht="20.100000000000001" customHeight="1" x14ac:dyDescent="0.25">
      <c r="A16" s="27" t="s">
        <v>63</v>
      </c>
      <c r="B16" s="25" t="s">
        <v>69</v>
      </c>
    </row>
    <row r="17" spans="1:10" ht="20.100000000000001" customHeight="1" x14ac:dyDescent="0.25">
      <c r="A17" s="27"/>
      <c r="B17" s="25" t="s">
        <v>70</v>
      </c>
    </row>
    <row r="18" spans="1:10" ht="20.100000000000001" customHeight="1" x14ac:dyDescent="0.25">
      <c r="A18" s="27" t="s">
        <v>63</v>
      </c>
      <c r="B18" s="25" t="s">
        <v>71</v>
      </c>
    </row>
    <row r="19" spans="1:10" ht="20.100000000000001" customHeight="1" x14ac:dyDescent="0.25">
      <c r="A19" s="27"/>
      <c r="B19" s="25" t="s">
        <v>72</v>
      </c>
    </row>
    <row r="20" spans="1:10" ht="20.100000000000001" customHeight="1" x14ac:dyDescent="0.25">
      <c r="A20" s="26"/>
      <c r="B20" s="25" t="s">
        <v>73</v>
      </c>
    </row>
    <row r="21" spans="1:10" ht="20.100000000000001" customHeight="1" x14ac:dyDescent="0.25">
      <c r="A21" s="26"/>
      <c r="B21" s="25" t="s">
        <v>74</v>
      </c>
    </row>
    <row r="22" spans="1:10" ht="20.100000000000001" customHeight="1" x14ac:dyDescent="0.25">
      <c r="A22" s="26" t="s">
        <v>63</v>
      </c>
      <c r="B22" s="25" t="s">
        <v>76</v>
      </c>
    </row>
    <row r="23" spans="1:10" ht="20.100000000000001" customHeight="1" x14ac:dyDescent="0.25">
      <c r="A23" s="26"/>
      <c r="B23" s="25" t="s">
        <v>75</v>
      </c>
    </row>
    <row r="24" spans="1:10" ht="20.100000000000001" customHeight="1" x14ac:dyDescent="0.25">
      <c r="A24" s="26" t="s">
        <v>63</v>
      </c>
      <c r="B24" s="25" t="s">
        <v>80</v>
      </c>
    </row>
    <row r="26" spans="1:10" ht="26.25" customHeight="1" x14ac:dyDescent="0.25">
      <c r="A26" s="29" t="s">
        <v>77</v>
      </c>
      <c r="B26" s="30"/>
      <c r="C26" s="30"/>
      <c r="D26" s="30"/>
      <c r="E26" s="30"/>
      <c r="F26" s="30"/>
      <c r="G26" s="30"/>
      <c r="H26" s="30"/>
      <c r="I26" s="30"/>
      <c r="J26" s="31"/>
    </row>
    <row r="27" spans="1:10" ht="9" customHeight="1" x14ac:dyDescent="0.25">
      <c r="B27" s="25"/>
    </row>
    <row r="28" spans="1:10" ht="20.100000000000001" customHeight="1" x14ac:dyDescent="0.25">
      <c r="A28" s="27" t="s">
        <v>63</v>
      </c>
      <c r="B28" s="25" t="s">
        <v>78</v>
      </c>
    </row>
    <row r="29" spans="1:10" ht="20.100000000000001" customHeight="1" x14ac:dyDescent="0.25">
      <c r="A29" s="27" t="s">
        <v>63</v>
      </c>
      <c r="B29" s="25" t="s">
        <v>79</v>
      </c>
    </row>
    <row r="30" spans="1:10" ht="20.100000000000001" customHeight="1" x14ac:dyDescent="0.25">
      <c r="A30" s="27"/>
      <c r="B30" s="25" t="s">
        <v>81</v>
      </c>
    </row>
    <row r="31" spans="1:10" ht="20.100000000000001" customHeight="1" x14ac:dyDescent="0.25">
      <c r="A31" s="27"/>
      <c r="B31" s="25" t="s">
        <v>82</v>
      </c>
    </row>
    <row r="32" spans="1:10" ht="20.100000000000001" customHeight="1" x14ac:dyDescent="0.25">
      <c r="A32" s="27" t="s">
        <v>63</v>
      </c>
      <c r="B32" s="25" t="s">
        <v>83</v>
      </c>
    </row>
    <row r="33" spans="1:2" ht="20.100000000000001" customHeight="1" x14ac:dyDescent="0.25">
      <c r="A33" s="27" t="s">
        <v>63</v>
      </c>
      <c r="B33" s="25" t="s">
        <v>84</v>
      </c>
    </row>
    <row r="34" spans="1:2" ht="20.100000000000001" customHeight="1" x14ac:dyDescent="0.25">
      <c r="A34" s="27"/>
      <c r="B34" s="25" t="s">
        <v>86</v>
      </c>
    </row>
    <row r="35" spans="1:2" ht="20.100000000000001" customHeight="1" x14ac:dyDescent="0.25">
      <c r="A35" s="27"/>
      <c r="B35" s="25" t="s">
        <v>85</v>
      </c>
    </row>
    <row r="36" spans="1:2" ht="20.100000000000001" customHeight="1" x14ac:dyDescent="0.25">
      <c r="A36" s="27" t="s">
        <v>63</v>
      </c>
      <c r="B36" s="25" t="s">
        <v>87</v>
      </c>
    </row>
    <row r="37" spans="1:2" ht="20.100000000000001" customHeight="1" x14ac:dyDescent="0.25">
      <c r="A37" s="27"/>
      <c r="B37" s="25" t="s">
        <v>88</v>
      </c>
    </row>
    <row r="38" spans="1:2" ht="20.100000000000001" customHeight="1" x14ac:dyDescent="0.25">
      <c r="A38" s="27"/>
      <c r="B38" s="25"/>
    </row>
  </sheetData>
  <mergeCells count="4">
    <mergeCell ref="A1:J1"/>
    <mergeCell ref="A2:J2"/>
    <mergeCell ref="A5:J5"/>
    <mergeCell ref="A26:J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79796-9850-4144-A0B2-F6BDA63BC8EA}">
  <sheetPr>
    <pageSetUpPr fitToPage="1"/>
  </sheetPr>
  <dimension ref="A2:G458"/>
  <sheetViews>
    <sheetView workbookViewId="0">
      <selection activeCell="I14" sqref="I14"/>
    </sheetView>
  </sheetViews>
  <sheetFormatPr defaultRowHeight="15" x14ac:dyDescent="0.25"/>
  <cols>
    <col min="1" max="2" width="15.5703125" customWidth="1"/>
    <col min="3" max="3" width="43.7109375" customWidth="1"/>
    <col min="4" max="4" width="17.5703125" customWidth="1"/>
    <col min="5" max="5" width="14.7109375" customWidth="1"/>
  </cols>
  <sheetData>
    <row r="2" spans="1:7" ht="18.75" x14ac:dyDescent="0.3">
      <c r="A2" s="8" t="s">
        <v>33</v>
      </c>
    </row>
    <row r="3" spans="1:7" ht="18.75" x14ac:dyDescent="0.3">
      <c r="A3" s="8" t="s">
        <v>34</v>
      </c>
    </row>
    <row r="5" spans="1:7" s="17" customFormat="1" x14ac:dyDescent="0.25"/>
    <row r="6" spans="1:7" ht="30" customHeight="1" x14ac:dyDescent="0.25">
      <c r="A6" s="5" t="s">
        <v>35</v>
      </c>
      <c r="B6" s="11"/>
      <c r="C6" s="33"/>
      <c r="D6" s="33"/>
      <c r="E6" s="33"/>
      <c r="F6" s="2"/>
      <c r="G6" s="2"/>
    </row>
    <row r="7" spans="1:7" ht="30" customHeight="1" x14ac:dyDescent="0.25">
      <c r="A7" s="5" t="s">
        <v>36</v>
      </c>
      <c r="B7" s="11"/>
      <c r="C7" s="32"/>
      <c r="D7" s="32"/>
      <c r="E7" s="32"/>
      <c r="F7" s="2"/>
      <c r="G7" s="2"/>
    </row>
    <row r="8" spans="1:7" ht="30" customHeight="1" x14ac:dyDescent="0.25">
      <c r="A8" s="5" t="s">
        <v>37</v>
      </c>
      <c r="B8" s="11"/>
      <c r="C8" s="32"/>
      <c r="D8" s="32"/>
      <c r="E8" s="32"/>
      <c r="F8" s="2"/>
      <c r="G8" s="2"/>
    </row>
    <row r="9" spans="1:7" ht="30" customHeight="1" x14ac:dyDescent="0.25">
      <c r="A9" s="5" t="s">
        <v>38</v>
      </c>
      <c r="B9" s="11"/>
      <c r="C9" s="32"/>
      <c r="D9" s="32"/>
      <c r="E9" s="32"/>
      <c r="F9" s="2"/>
      <c r="G9" s="2"/>
    </row>
    <row r="10" spans="1:7" ht="30" customHeight="1" x14ac:dyDescent="0.25">
      <c r="A10" s="5" t="s">
        <v>39</v>
      </c>
      <c r="B10" s="11"/>
      <c r="C10" s="32"/>
      <c r="D10" s="32"/>
      <c r="E10" s="32"/>
      <c r="F10" s="2"/>
      <c r="G10" s="2"/>
    </row>
    <row r="11" spans="1:7" ht="30" customHeight="1" x14ac:dyDescent="0.25">
      <c r="A11" s="5" t="s">
        <v>49</v>
      </c>
      <c r="B11" s="11"/>
      <c r="C11" s="32"/>
      <c r="D11" s="32"/>
      <c r="E11" s="32"/>
      <c r="F11" s="2"/>
      <c r="G11" s="2"/>
    </row>
    <row r="12" spans="1:7" ht="15" customHeight="1" x14ac:dyDescent="0.25">
      <c r="A12" s="2"/>
      <c r="B12" s="4"/>
      <c r="C12" s="4"/>
      <c r="D12" s="4"/>
      <c r="E12" s="4"/>
      <c r="F12" s="2"/>
      <c r="G12" s="2"/>
    </row>
    <row r="13" spans="1:7" s="1" customFormat="1" ht="45.75" customHeight="1" x14ac:dyDescent="0.25">
      <c r="A13" s="18" t="s">
        <v>40</v>
      </c>
      <c r="B13" s="18" t="s">
        <v>41</v>
      </c>
      <c r="C13" s="19" t="s">
        <v>42</v>
      </c>
      <c r="D13" s="18" t="s">
        <v>43</v>
      </c>
      <c r="E13" s="18" t="s">
        <v>44</v>
      </c>
      <c r="F13" s="5"/>
      <c r="G13" s="5"/>
    </row>
    <row r="14" spans="1:7" x14ac:dyDescent="0.25">
      <c r="A14" s="6"/>
      <c r="B14" s="6"/>
      <c r="C14" s="6"/>
      <c r="D14" s="6"/>
      <c r="E14" s="6"/>
      <c r="F14" s="2"/>
      <c r="G14" s="2"/>
    </row>
    <row r="15" spans="1:7" x14ac:dyDescent="0.25">
      <c r="A15" s="7"/>
      <c r="B15" s="7"/>
      <c r="C15" s="6"/>
      <c r="D15" s="22" t="e">
        <f>VLOOKUP($C15,'Cost Sheet'!$A$4:$B$39,2,FALSE)</f>
        <v>#N/A</v>
      </c>
      <c r="E15" s="22" t="e">
        <f>+D15*A15</f>
        <v>#N/A</v>
      </c>
      <c r="F15" s="2"/>
      <c r="G15" s="2"/>
    </row>
    <row r="16" spans="1:7" x14ac:dyDescent="0.25">
      <c r="A16" s="7"/>
      <c r="B16" s="7"/>
      <c r="C16" s="6"/>
      <c r="D16" s="22" t="e">
        <f>VLOOKUP($C16,'Cost Sheet'!$A$4:$B$39,2,FALSE)</f>
        <v>#N/A</v>
      </c>
      <c r="E16" s="22" t="e">
        <f t="shared" ref="E16:E30" si="0">+D16*A16</f>
        <v>#N/A</v>
      </c>
      <c r="F16" s="2"/>
      <c r="G16" s="2"/>
    </row>
    <row r="17" spans="1:7" x14ac:dyDescent="0.25">
      <c r="A17" s="7"/>
      <c r="B17" s="7"/>
      <c r="C17" s="6"/>
      <c r="D17" s="22" t="e">
        <f>VLOOKUP($C17,'Cost Sheet'!$A$4:$B$39,2,FALSE)</f>
        <v>#N/A</v>
      </c>
      <c r="E17" s="22" t="e">
        <f t="shared" si="0"/>
        <v>#N/A</v>
      </c>
      <c r="F17" s="2"/>
      <c r="G17" s="2"/>
    </row>
    <row r="18" spans="1:7" x14ac:dyDescent="0.25">
      <c r="A18" s="7"/>
      <c r="B18" s="7"/>
      <c r="C18" s="6"/>
      <c r="D18" s="22" t="e">
        <f>VLOOKUP($C18,'Cost Sheet'!$A$4:$B$39,2,FALSE)</f>
        <v>#N/A</v>
      </c>
      <c r="E18" s="22" t="e">
        <f t="shared" si="0"/>
        <v>#N/A</v>
      </c>
      <c r="F18" s="2"/>
      <c r="G18" s="2"/>
    </row>
    <row r="19" spans="1:7" x14ac:dyDescent="0.25">
      <c r="A19" s="7"/>
      <c r="B19" s="7"/>
      <c r="C19" s="6"/>
      <c r="D19" s="22" t="e">
        <f>VLOOKUP($C19,'Cost Sheet'!$A$4:$B$39,2,FALSE)</f>
        <v>#N/A</v>
      </c>
      <c r="E19" s="22" t="e">
        <f t="shared" si="0"/>
        <v>#N/A</v>
      </c>
      <c r="F19" s="2"/>
      <c r="G19" s="2"/>
    </row>
    <row r="20" spans="1:7" x14ac:dyDescent="0.25">
      <c r="A20" s="7"/>
      <c r="B20" s="7"/>
      <c r="C20" s="6"/>
      <c r="D20" s="22" t="e">
        <f>VLOOKUP($C20,'Cost Sheet'!$A$4:$B$39,2,FALSE)</f>
        <v>#N/A</v>
      </c>
      <c r="E20" s="22" t="e">
        <f t="shared" si="0"/>
        <v>#N/A</v>
      </c>
      <c r="F20" s="2"/>
      <c r="G20" s="2"/>
    </row>
    <row r="21" spans="1:7" x14ac:dyDescent="0.25">
      <c r="A21" s="7"/>
      <c r="B21" s="7"/>
      <c r="C21" s="6"/>
      <c r="D21" s="22" t="e">
        <f>VLOOKUP($C21,'Cost Sheet'!$A$4:$B$39,2,FALSE)</f>
        <v>#N/A</v>
      </c>
      <c r="E21" s="22" t="e">
        <f t="shared" si="0"/>
        <v>#N/A</v>
      </c>
      <c r="F21" s="2"/>
      <c r="G21" s="2"/>
    </row>
    <row r="22" spans="1:7" x14ac:dyDescent="0.25">
      <c r="A22" s="7"/>
      <c r="B22" s="7"/>
      <c r="C22" s="6"/>
      <c r="D22" s="22" t="e">
        <f>VLOOKUP($C22,'Cost Sheet'!$A$4:$B$39,2,FALSE)</f>
        <v>#N/A</v>
      </c>
      <c r="E22" s="22" t="e">
        <f t="shared" si="0"/>
        <v>#N/A</v>
      </c>
      <c r="F22" s="2"/>
      <c r="G22" s="2"/>
    </row>
    <row r="23" spans="1:7" x14ac:dyDescent="0.25">
      <c r="A23" s="7"/>
      <c r="B23" s="7"/>
      <c r="C23" s="6"/>
      <c r="D23" s="22" t="e">
        <f>VLOOKUP($C23,'Cost Sheet'!$A$4:$B$39,2,FALSE)</f>
        <v>#N/A</v>
      </c>
      <c r="E23" s="22" t="e">
        <f t="shared" si="0"/>
        <v>#N/A</v>
      </c>
      <c r="F23" s="2"/>
      <c r="G23" s="2"/>
    </row>
    <row r="24" spans="1:7" x14ac:dyDescent="0.25">
      <c r="A24" s="7"/>
      <c r="B24" s="7"/>
      <c r="C24" s="6"/>
      <c r="D24" s="22" t="e">
        <f>VLOOKUP($C24,'Cost Sheet'!$A$4:$B$39,2,FALSE)</f>
        <v>#N/A</v>
      </c>
      <c r="E24" s="22" t="e">
        <f t="shared" si="0"/>
        <v>#N/A</v>
      </c>
      <c r="F24" s="2"/>
      <c r="G24" s="2"/>
    </row>
    <row r="25" spans="1:7" x14ac:dyDescent="0.25">
      <c r="A25" s="7"/>
      <c r="B25" s="7"/>
      <c r="C25" s="6"/>
      <c r="D25" s="22" t="e">
        <f>VLOOKUP($C25,'Cost Sheet'!$A$4:$B$39,2,FALSE)</f>
        <v>#N/A</v>
      </c>
      <c r="E25" s="22" t="e">
        <f t="shared" si="0"/>
        <v>#N/A</v>
      </c>
      <c r="F25" s="2"/>
      <c r="G25" s="2"/>
    </row>
    <row r="26" spans="1:7" x14ac:dyDescent="0.25">
      <c r="A26" s="7"/>
      <c r="B26" s="7"/>
      <c r="C26" s="6"/>
      <c r="D26" s="22" t="e">
        <f>VLOOKUP($C26,'Cost Sheet'!$A$4:$B$39,2,FALSE)</f>
        <v>#N/A</v>
      </c>
      <c r="E26" s="22" t="e">
        <f t="shared" si="0"/>
        <v>#N/A</v>
      </c>
      <c r="F26" s="2"/>
      <c r="G26" s="2"/>
    </row>
    <row r="27" spans="1:7" x14ac:dyDescent="0.25">
      <c r="A27" s="7"/>
      <c r="B27" s="7"/>
      <c r="C27" s="6"/>
      <c r="D27" s="22" t="e">
        <f>VLOOKUP($C27,'Cost Sheet'!$A$4:$B$39,2,FALSE)</f>
        <v>#N/A</v>
      </c>
      <c r="E27" s="22" t="e">
        <f t="shared" si="0"/>
        <v>#N/A</v>
      </c>
      <c r="F27" s="2"/>
      <c r="G27" s="2"/>
    </row>
    <row r="28" spans="1:7" x14ac:dyDescent="0.25">
      <c r="A28" s="7"/>
      <c r="B28" s="7"/>
      <c r="C28" s="6"/>
      <c r="D28" s="22" t="e">
        <f>VLOOKUP($C28,'Cost Sheet'!$A$4:$B$39,2,FALSE)</f>
        <v>#N/A</v>
      </c>
      <c r="E28" s="22" t="e">
        <f t="shared" si="0"/>
        <v>#N/A</v>
      </c>
      <c r="F28" s="2"/>
      <c r="G28" s="2"/>
    </row>
    <row r="29" spans="1:7" x14ac:dyDescent="0.25">
      <c r="A29" s="7"/>
      <c r="B29" s="7"/>
      <c r="C29" s="6"/>
      <c r="D29" s="22" t="e">
        <f>VLOOKUP($C29,'Cost Sheet'!$A$4:$B$39,2,FALSE)</f>
        <v>#N/A</v>
      </c>
      <c r="E29" s="22" t="e">
        <f>+D29*A29</f>
        <v>#N/A</v>
      </c>
      <c r="F29" s="2"/>
      <c r="G29" s="2"/>
    </row>
    <row r="30" spans="1:7" x14ac:dyDescent="0.25">
      <c r="A30" s="7"/>
      <c r="B30" s="7"/>
      <c r="C30" s="6"/>
      <c r="D30" s="22" t="e">
        <f>VLOOKUP($C30,'Cost Sheet'!$A$4:$B$39,2,FALSE)</f>
        <v>#N/A</v>
      </c>
      <c r="E30" s="22" t="e">
        <f t="shared" si="0"/>
        <v>#N/A</v>
      </c>
      <c r="F30" s="2"/>
      <c r="G30" s="2"/>
    </row>
    <row r="31" spans="1:7" x14ac:dyDescent="0.25">
      <c r="A31" s="7"/>
      <c r="B31" s="7"/>
      <c r="C31" s="6"/>
      <c r="D31" s="22" t="e">
        <f>VLOOKUP($C31,'Cost Sheet'!$A$4:$B$39,2,FALSE)</f>
        <v>#N/A</v>
      </c>
      <c r="E31" s="22" t="e">
        <f>+D31*A31</f>
        <v>#N/A</v>
      </c>
      <c r="F31" s="2"/>
      <c r="G31" s="2"/>
    </row>
    <row r="32" spans="1:7" s="1" customFormat="1" ht="21.75" customHeight="1" x14ac:dyDescent="0.25">
      <c r="A32" s="20"/>
      <c r="B32" s="21"/>
      <c r="C32" s="21" t="s">
        <v>45</v>
      </c>
      <c r="D32" s="23"/>
      <c r="E32" s="24">
        <f>SUMIF(E15:E31,"&gt;0")</f>
        <v>0</v>
      </c>
      <c r="F32" s="5"/>
      <c r="G32" s="5"/>
    </row>
    <row r="33" spans="1:7" s="1" customFormat="1" ht="9" customHeight="1" x14ac:dyDescent="0.25">
      <c r="A33" s="11"/>
      <c r="B33" s="11"/>
      <c r="C33" s="11"/>
      <c r="D33" s="11"/>
      <c r="E33" s="11"/>
      <c r="F33" s="5"/>
      <c r="G33" s="5"/>
    </row>
    <row r="34" spans="1:7" s="1" customFormat="1" ht="9" customHeight="1" x14ac:dyDescent="0.25">
      <c r="A34" s="11"/>
      <c r="B34" s="11"/>
      <c r="C34" s="11"/>
      <c r="D34" s="11"/>
      <c r="E34" s="11"/>
      <c r="F34" s="5"/>
      <c r="G34" s="5"/>
    </row>
    <row r="35" spans="1:7" ht="21.75" customHeight="1" x14ac:dyDescent="0.25">
      <c r="A35" s="38" t="s">
        <v>48</v>
      </c>
      <c r="B35" s="39"/>
      <c r="C35" s="39"/>
      <c r="D35" s="39"/>
      <c r="E35" s="40"/>
      <c r="F35" s="2"/>
      <c r="G35" s="2"/>
    </row>
    <row r="36" spans="1:7" ht="20.100000000000001" customHeight="1" x14ac:dyDescent="0.25">
      <c r="A36" s="14"/>
      <c r="B36" s="15"/>
      <c r="C36" s="15"/>
      <c r="D36" s="15"/>
      <c r="E36" s="16"/>
      <c r="F36" s="2"/>
      <c r="G36" s="2"/>
    </row>
    <row r="37" spans="1:7" ht="20.100000000000001" customHeight="1" x14ac:dyDescent="0.25">
      <c r="A37" s="14"/>
      <c r="B37" s="15"/>
      <c r="C37" s="15"/>
      <c r="D37" s="15"/>
      <c r="E37" s="16"/>
      <c r="F37" s="2"/>
      <c r="G37" s="2"/>
    </row>
    <row r="38" spans="1:7" ht="20.100000000000001" customHeight="1" x14ac:dyDescent="0.25">
      <c r="A38" s="14"/>
      <c r="B38" s="15"/>
      <c r="C38" s="15"/>
      <c r="D38" s="15"/>
      <c r="E38" s="16"/>
      <c r="F38" s="2"/>
      <c r="G38" s="2"/>
    </row>
    <row r="39" spans="1:7" ht="20.100000000000001" customHeight="1" x14ac:dyDescent="0.25">
      <c r="A39" s="14"/>
      <c r="B39" s="15"/>
      <c r="C39" s="15"/>
      <c r="D39" s="15"/>
      <c r="E39" s="16"/>
      <c r="F39" s="2"/>
      <c r="G39" s="2"/>
    </row>
    <row r="40" spans="1:7" ht="20.100000000000001" customHeight="1" x14ac:dyDescent="0.25">
      <c r="A40" s="14"/>
      <c r="B40" s="15"/>
      <c r="C40" s="15"/>
      <c r="D40" s="15"/>
      <c r="E40" s="16"/>
      <c r="F40" s="2"/>
      <c r="G40" s="2"/>
    </row>
    <row r="41" spans="1:7" ht="20.100000000000001" customHeight="1" x14ac:dyDescent="0.25">
      <c r="A41" s="14"/>
      <c r="B41" s="15"/>
      <c r="C41" s="15"/>
      <c r="D41" s="15"/>
      <c r="E41" s="16"/>
      <c r="F41" s="2"/>
      <c r="G41" s="2"/>
    </row>
    <row r="42" spans="1:7" ht="20.100000000000001" customHeight="1" x14ac:dyDescent="0.25">
      <c r="A42" s="14"/>
      <c r="B42" s="15"/>
      <c r="C42" s="15"/>
      <c r="D42" s="15"/>
      <c r="E42" s="16"/>
      <c r="F42" s="2"/>
      <c r="G42" s="2"/>
    </row>
    <row r="43" spans="1:7" ht="20.100000000000001" customHeight="1" x14ac:dyDescent="0.25">
      <c r="A43" s="12"/>
      <c r="B43" s="3"/>
      <c r="C43" s="3"/>
      <c r="D43" s="3"/>
      <c r="E43" s="13"/>
      <c r="F43" s="2"/>
      <c r="G43" s="2"/>
    </row>
    <row r="44" spans="1:7" ht="9" customHeight="1" x14ac:dyDescent="0.25">
      <c r="A44" s="4"/>
      <c r="B44" s="4"/>
      <c r="C44" s="4"/>
      <c r="D44" s="4"/>
      <c r="E44" s="4"/>
      <c r="F44" s="2"/>
      <c r="G44" s="2"/>
    </row>
    <row r="45" spans="1:7" ht="30.75" customHeight="1" x14ac:dyDescent="0.25">
      <c r="A45" s="36" t="s">
        <v>46</v>
      </c>
      <c r="B45" s="36"/>
      <c r="C45" s="34"/>
      <c r="D45" s="34"/>
      <c r="E45" s="34"/>
      <c r="F45" s="2"/>
      <c r="G45" s="2"/>
    </row>
    <row r="46" spans="1:7" ht="30.75" customHeight="1" x14ac:dyDescent="0.25">
      <c r="A46" s="36" t="s">
        <v>47</v>
      </c>
      <c r="B46" s="36"/>
      <c r="C46" s="35"/>
      <c r="D46" s="35"/>
      <c r="E46" s="35"/>
      <c r="F46" s="2"/>
      <c r="G46" s="2"/>
    </row>
    <row r="48" spans="1:7" x14ac:dyDescent="0.25">
      <c r="A48" s="37" t="s">
        <v>50</v>
      </c>
      <c r="B48" s="37"/>
      <c r="C48" s="37"/>
      <c r="D48" s="37"/>
      <c r="E48" s="37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  <row r="229" spans="1:7" x14ac:dyDescent="0.25">
      <c r="A229" s="2"/>
      <c r="B229" s="2"/>
      <c r="C229" s="2"/>
      <c r="D229" s="2"/>
      <c r="E229" s="2"/>
      <c r="F229" s="2"/>
      <c r="G229" s="2"/>
    </row>
    <row r="230" spans="1:7" x14ac:dyDescent="0.25">
      <c r="A230" s="2"/>
      <c r="B230" s="2"/>
      <c r="C230" s="2"/>
      <c r="D230" s="2"/>
      <c r="E230" s="2"/>
      <c r="F230" s="2"/>
      <c r="G230" s="2"/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  <row r="233" spans="1:7" x14ac:dyDescent="0.25">
      <c r="A233" s="2"/>
      <c r="B233" s="2"/>
      <c r="C233" s="2"/>
      <c r="D233" s="2"/>
      <c r="E233" s="2"/>
      <c r="F233" s="2"/>
      <c r="G233" s="2"/>
    </row>
    <row r="234" spans="1:7" x14ac:dyDescent="0.25">
      <c r="A234" s="2"/>
      <c r="B234" s="2"/>
      <c r="C234" s="2"/>
      <c r="D234" s="2"/>
      <c r="E234" s="2"/>
      <c r="F234" s="2"/>
      <c r="G234" s="2"/>
    </row>
    <row r="235" spans="1:7" x14ac:dyDescent="0.25">
      <c r="A235" s="2"/>
      <c r="B235" s="2"/>
      <c r="C235" s="2"/>
      <c r="D235" s="2"/>
      <c r="E235" s="2"/>
      <c r="F235" s="2"/>
      <c r="G235" s="2"/>
    </row>
    <row r="236" spans="1:7" x14ac:dyDescent="0.25">
      <c r="A236" s="2"/>
      <c r="B236" s="2"/>
      <c r="C236" s="2"/>
      <c r="D236" s="2"/>
      <c r="E236" s="2"/>
      <c r="F236" s="2"/>
      <c r="G236" s="2"/>
    </row>
    <row r="237" spans="1:7" x14ac:dyDescent="0.25">
      <c r="A237" s="2"/>
      <c r="B237" s="2"/>
      <c r="C237" s="2"/>
      <c r="D237" s="2"/>
      <c r="E237" s="2"/>
      <c r="F237" s="2"/>
      <c r="G237" s="2"/>
    </row>
    <row r="238" spans="1:7" x14ac:dyDescent="0.25">
      <c r="A238" s="2"/>
      <c r="B238" s="2"/>
      <c r="C238" s="2"/>
      <c r="D238" s="2"/>
      <c r="E238" s="2"/>
      <c r="F238" s="2"/>
      <c r="G238" s="2"/>
    </row>
    <row r="239" spans="1:7" x14ac:dyDescent="0.25">
      <c r="A239" s="2"/>
      <c r="B239" s="2"/>
      <c r="C239" s="2"/>
      <c r="D239" s="2"/>
      <c r="E239" s="2"/>
      <c r="F239" s="2"/>
      <c r="G239" s="2"/>
    </row>
    <row r="240" spans="1:7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  <row r="250" spans="1:7" x14ac:dyDescent="0.25">
      <c r="A250" s="2"/>
      <c r="B250" s="2"/>
      <c r="C250" s="2"/>
      <c r="D250" s="2"/>
      <c r="E250" s="2"/>
      <c r="F250" s="2"/>
      <c r="G250" s="2"/>
    </row>
    <row r="251" spans="1:7" x14ac:dyDescent="0.25">
      <c r="A251" s="2"/>
      <c r="B251" s="2"/>
      <c r="C251" s="2"/>
      <c r="D251" s="2"/>
      <c r="E251" s="2"/>
      <c r="F251" s="2"/>
      <c r="G251" s="2"/>
    </row>
    <row r="252" spans="1:7" x14ac:dyDescent="0.25">
      <c r="A252" s="2"/>
      <c r="B252" s="2"/>
      <c r="C252" s="2"/>
      <c r="D252" s="2"/>
      <c r="E252" s="2"/>
      <c r="F252" s="2"/>
      <c r="G252" s="2"/>
    </row>
    <row r="253" spans="1:7" x14ac:dyDescent="0.25">
      <c r="A253" s="2"/>
      <c r="B253" s="2"/>
      <c r="C253" s="2"/>
      <c r="D253" s="2"/>
      <c r="E253" s="2"/>
      <c r="F253" s="2"/>
      <c r="G253" s="2"/>
    </row>
    <row r="254" spans="1:7" x14ac:dyDescent="0.25">
      <c r="A254" s="2"/>
      <c r="B254" s="2"/>
      <c r="C254" s="2"/>
      <c r="D254" s="2"/>
      <c r="E254" s="2"/>
      <c r="F254" s="2"/>
      <c r="G254" s="2"/>
    </row>
    <row r="255" spans="1:7" x14ac:dyDescent="0.25">
      <c r="A255" s="2"/>
      <c r="B255" s="2"/>
      <c r="C255" s="2"/>
      <c r="D255" s="2"/>
      <c r="E255" s="2"/>
      <c r="F255" s="2"/>
      <c r="G255" s="2"/>
    </row>
    <row r="256" spans="1:7" x14ac:dyDescent="0.25">
      <c r="A256" s="2"/>
      <c r="B256" s="2"/>
      <c r="C256" s="2"/>
      <c r="D256" s="2"/>
      <c r="E256" s="2"/>
      <c r="F256" s="2"/>
      <c r="G256" s="2"/>
    </row>
    <row r="257" spans="1:7" x14ac:dyDescent="0.25">
      <c r="A257" s="2"/>
      <c r="B257" s="2"/>
      <c r="C257" s="2"/>
      <c r="D257" s="2"/>
      <c r="E257" s="2"/>
      <c r="F257" s="2"/>
      <c r="G257" s="2"/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2"/>
    </row>
    <row r="287" spans="1:7" x14ac:dyDescent="0.25">
      <c r="A287" s="2"/>
      <c r="B287" s="2"/>
      <c r="C287" s="2"/>
      <c r="D287" s="2"/>
      <c r="E287" s="2"/>
      <c r="F287" s="2"/>
      <c r="G287" s="2"/>
    </row>
    <row r="288" spans="1:7" x14ac:dyDescent="0.25">
      <c r="A288" s="2"/>
      <c r="B288" s="2"/>
      <c r="C288" s="2"/>
      <c r="D288" s="2"/>
      <c r="E288" s="2"/>
      <c r="F288" s="2"/>
      <c r="G288" s="2"/>
    </row>
    <row r="289" spans="1:7" x14ac:dyDescent="0.25">
      <c r="A289" s="2"/>
      <c r="B289" s="2"/>
      <c r="C289" s="2"/>
      <c r="D289" s="2"/>
      <c r="E289" s="2"/>
      <c r="F289" s="2"/>
      <c r="G289" s="2"/>
    </row>
    <row r="290" spans="1:7" x14ac:dyDescent="0.25">
      <c r="A290" s="2"/>
      <c r="B290" s="2"/>
      <c r="C290" s="2"/>
      <c r="D290" s="2"/>
      <c r="E290" s="2"/>
      <c r="F290" s="2"/>
      <c r="G290" s="2"/>
    </row>
    <row r="291" spans="1:7" x14ac:dyDescent="0.25">
      <c r="A291" s="2"/>
      <c r="B291" s="2"/>
      <c r="C291" s="2"/>
      <c r="D291" s="2"/>
      <c r="E291" s="2"/>
      <c r="F291" s="2"/>
      <c r="G291" s="2"/>
    </row>
    <row r="292" spans="1:7" x14ac:dyDescent="0.25">
      <c r="A292" s="2"/>
      <c r="B292" s="2"/>
      <c r="C292" s="2"/>
      <c r="D292" s="2"/>
      <c r="E292" s="2"/>
      <c r="F292" s="2"/>
      <c r="G292" s="2"/>
    </row>
    <row r="293" spans="1:7" x14ac:dyDescent="0.25">
      <c r="A293" s="2"/>
      <c r="B293" s="2"/>
      <c r="C293" s="2"/>
      <c r="D293" s="2"/>
      <c r="E293" s="2"/>
      <c r="F293" s="2"/>
      <c r="G293" s="2"/>
    </row>
    <row r="294" spans="1:7" x14ac:dyDescent="0.25">
      <c r="A294" s="2"/>
      <c r="B294" s="2"/>
      <c r="C294" s="2"/>
      <c r="D294" s="2"/>
      <c r="E294" s="2"/>
      <c r="F294" s="2"/>
      <c r="G294" s="2"/>
    </row>
    <row r="295" spans="1:7" x14ac:dyDescent="0.25">
      <c r="A295" s="2"/>
      <c r="B295" s="2"/>
      <c r="C295" s="2"/>
      <c r="D295" s="2"/>
      <c r="E295" s="2"/>
      <c r="F295" s="2"/>
      <c r="G295" s="2"/>
    </row>
    <row r="296" spans="1:7" x14ac:dyDescent="0.25">
      <c r="A296" s="2"/>
      <c r="B296" s="2"/>
      <c r="C296" s="2"/>
      <c r="D296" s="2"/>
      <c r="E296" s="2"/>
      <c r="F296" s="2"/>
      <c r="G296" s="2"/>
    </row>
    <row r="297" spans="1:7" x14ac:dyDescent="0.25">
      <c r="A297" s="2"/>
      <c r="B297" s="2"/>
      <c r="C297" s="2"/>
      <c r="D297" s="2"/>
      <c r="E297" s="2"/>
      <c r="F297" s="2"/>
      <c r="G297" s="2"/>
    </row>
    <row r="298" spans="1:7" x14ac:dyDescent="0.25">
      <c r="A298" s="2"/>
      <c r="B298" s="2"/>
      <c r="C298" s="2"/>
      <c r="D298" s="2"/>
      <c r="E298" s="2"/>
      <c r="F298" s="2"/>
      <c r="G298" s="2"/>
    </row>
    <row r="299" spans="1:7" x14ac:dyDescent="0.25">
      <c r="A299" s="2"/>
      <c r="B299" s="2"/>
      <c r="C299" s="2"/>
      <c r="D299" s="2"/>
      <c r="E299" s="2"/>
      <c r="F299" s="2"/>
      <c r="G299" s="2"/>
    </row>
    <row r="300" spans="1:7" x14ac:dyDescent="0.25">
      <c r="A300" s="2"/>
      <c r="B300" s="2"/>
      <c r="C300" s="2"/>
      <c r="D300" s="2"/>
      <c r="E300" s="2"/>
      <c r="F300" s="2"/>
      <c r="G300" s="2"/>
    </row>
    <row r="301" spans="1:7" x14ac:dyDescent="0.25">
      <c r="A301" s="2"/>
      <c r="B301" s="2"/>
      <c r="C301" s="2"/>
      <c r="D301" s="2"/>
      <c r="E301" s="2"/>
      <c r="F301" s="2"/>
      <c r="G301" s="2"/>
    </row>
    <row r="302" spans="1:7" x14ac:dyDescent="0.25">
      <c r="A302" s="2"/>
      <c r="B302" s="2"/>
      <c r="C302" s="2"/>
      <c r="D302" s="2"/>
      <c r="E302" s="2"/>
      <c r="F302" s="2"/>
      <c r="G302" s="2"/>
    </row>
    <row r="303" spans="1:7" x14ac:dyDescent="0.25">
      <c r="A303" s="2"/>
      <c r="B303" s="2"/>
      <c r="C303" s="2"/>
      <c r="D303" s="2"/>
      <c r="E303" s="2"/>
      <c r="F303" s="2"/>
      <c r="G303" s="2"/>
    </row>
    <row r="304" spans="1:7" x14ac:dyDescent="0.25">
      <c r="A304" s="2"/>
      <c r="B304" s="2"/>
      <c r="C304" s="2"/>
      <c r="D304" s="2"/>
      <c r="E304" s="2"/>
      <c r="F304" s="2"/>
      <c r="G304" s="2"/>
    </row>
    <row r="305" spans="1:7" x14ac:dyDescent="0.25">
      <c r="A305" s="2"/>
      <c r="B305" s="2"/>
      <c r="C305" s="2"/>
      <c r="D305" s="2"/>
      <c r="E305" s="2"/>
      <c r="F305" s="2"/>
      <c r="G305" s="2"/>
    </row>
    <row r="306" spans="1:7" x14ac:dyDescent="0.25">
      <c r="A306" s="2"/>
      <c r="B306" s="2"/>
      <c r="C306" s="2"/>
      <c r="D306" s="2"/>
      <c r="E306" s="2"/>
      <c r="F306" s="2"/>
      <c r="G306" s="2"/>
    </row>
    <row r="307" spans="1:7" x14ac:dyDescent="0.25">
      <c r="A307" s="2"/>
      <c r="B307" s="2"/>
      <c r="C307" s="2"/>
      <c r="D307" s="2"/>
      <c r="E307" s="2"/>
      <c r="F307" s="2"/>
      <c r="G307" s="2"/>
    </row>
    <row r="308" spans="1:7" x14ac:dyDescent="0.25">
      <c r="A308" s="2"/>
      <c r="B308" s="2"/>
      <c r="C308" s="2"/>
      <c r="D308" s="2"/>
      <c r="E308" s="2"/>
      <c r="F308" s="2"/>
      <c r="G308" s="2"/>
    </row>
    <row r="309" spans="1:7" x14ac:dyDescent="0.25">
      <c r="A309" s="2"/>
      <c r="B309" s="2"/>
      <c r="C309" s="2"/>
      <c r="D309" s="2"/>
      <c r="E309" s="2"/>
      <c r="F309" s="2"/>
      <c r="G309" s="2"/>
    </row>
    <row r="310" spans="1:7" x14ac:dyDescent="0.25">
      <c r="A310" s="2"/>
      <c r="B310" s="2"/>
      <c r="C310" s="2"/>
      <c r="D310" s="2"/>
      <c r="E310" s="2"/>
      <c r="F310" s="2"/>
      <c r="G310" s="2"/>
    </row>
    <row r="311" spans="1:7" x14ac:dyDescent="0.25">
      <c r="A311" s="2"/>
      <c r="B311" s="2"/>
      <c r="C311" s="2"/>
      <c r="D311" s="2"/>
      <c r="E311" s="2"/>
      <c r="F311" s="2"/>
      <c r="G311" s="2"/>
    </row>
    <row r="312" spans="1:7" x14ac:dyDescent="0.25">
      <c r="A312" s="2"/>
      <c r="B312" s="2"/>
      <c r="C312" s="2"/>
      <c r="D312" s="2"/>
      <c r="E312" s="2"/>
      <c r="F312" s="2"/>
      <c r="G312" s="2"/>
    </row>
    <row r="313" spans="1:7" x14ac:dyDescent="0.25">
      <c r="A313" s="2"/>
      <c r="B313" s="2"/>
      <c r="C313" s="2"/>
      <c r="D313" s="2"/>
      <c r="E313" s="2"/>
      <c r="F313" s="2"/>
      <c r="G313" s="2"/>
    </row>
    <row r="314" spans="1:7" x14ac:dyDescent="0.25">
      <c r="A314" s="2"/>
      <c r="B314" s="2"/>
      <c r="C314" s="2"/>
      <c r="D314" s="2"/>
      <c r="E314" s="2"/>
      <c r="F314" s="2"/>
      <c r="G314" s="2"/>
    </row>
    <row r="315" spans="1:7" x14ac:dyDescent="0.25">
      <c r="A315" s="2"/>
      <c r="B315" s="2"/>
      <c r="C315" s="2"/>
      <c r="D315" s="2"/>
      <c r="E315" s="2"/>
      <c r="F315" s="2"/>
      <c r="G315" s="2"/>
    </row>
    <row r="316" spans="1:7" x14ac:dyDescent="0.25">
      <c r="A316" s="2"/>
      <c r="B316" s="2"/>
      <c r="C316" s="2"/>
      <c r="D316" s="2"/>
      <c r="E316" s="2"/>
      <c r="F316" s="2"/>
      <c r="G316" s="2"/>
    </row>
    <row r="317" spans="1:7" x14ac:dyDescent="0.25">
      <c r="A317" s="2"/>
      <c r="B317" s="2"/>
      <c r="C317" s="2"/>
      <c r="D317" s="2"/>
      <c r="E317" s="2"/>
      <c r="F317" s="2"/>
      <c r="G317" s="2"/>
    </row>
    <row r="318" spans="1:7" x14ac:dyDescent="0.25">
      <c r="A318" s="2"/>
      <c r="B318" s="2"/>
      <c r="C318" s="2"/>
      <c r="D318" s="2"/>
      <c r="E318" s="2"/>
      <c r="F318" s="2"/>
      <c r="G318" s="2"/>
    </row>
    <row r="319" spans="1:7" x14ac:dyDescent="0.25">
      <c r="A319" s="2"/>
      <c r="B319" s="2"/>
      <c r="C319" s="2"/>
      <c r="D319" s="2"/>
      <c r="E319" s="2"/>
      <c r="F319" s="2"/>
      <c r="G319" s="2"/>
    </row>
    <row r="320" spans="1:7" x14ac:dyDescent="0.25">
      <c r="A320" s="2"/>
      <c r="B320" s="2"/>
      <c r="C320" s="2"/>
      <c r="D320" s="2"/>
      <c r="E320" s="2"/>
      <c r="F320" s="2"/>
      <c r="G320" s="2"/>
    </row>
    <row r="321" spans="1:7" x14ac:dyDescent="0.25">
      <c r="A321" s="2"/>
      <c r="B321" s="2"/>
      <c r="C321" s="2"/>
      <c r="D321" s="2"/>
      <c r="E321" s="2"/>
      <c r="F321" s="2"/>
      <c r="G321" s="2"/>
    </row>
    <row r="322" spans="1:7" x14ac:dyDescent="0.25">
      <c r="A322" s="2"/>
      <c r="B322" s="2"/>
      <c r="C322" s="2"/>
      <c r="D322" s="2"/>
      <c r="E322" s="2"/>
      <c r="F322" s="2"/>
      <c r="G322" s="2"/>
    </row>
    <row r="323" spans="1:7" x14ac:dyDescent="0.25">
      <c r="A323" s="2"/>
      <c r="B323" s="2"/>
      <c r="C323" s="2"/>
      <c r="D323" s="2"/>
      <c r="E323" s="2"/>
      <c r="F323" s="2"/>
      <c r="G323" s="2"/>
    </row>
    <row r="324" spans="1:7" x14ac:dyDescent="0.25">
      <c r="A324" s="2"/>
      <c r="B324" s="2"/>
      <c r="C324" s="2"/>
      <c r="D324" s="2"/>
      <c r="E324" s="2"/>
      <c r="F324" s="2"/>
      <c r="G324" s="2"/>
    </row>
    <row r="325" spans="1:7" x14ac:dyDescent="0.25">
      <c r="A325" s="2"/>
      <c r="B325" s="2"/>
      <c r="C325" s="2"/>
      <c r="D325" s="2"/>
      <c r="E325" s="2"/>
      <c r="F325" s="2"/>
      <c r="G325" s="2"/>
    </row>
    <row r="326" spans="1:7" x14ac:dyDescent="0.25">
      <c r="A326" s="2"/>
      <c r="B326" s="2"/>
      <c r="C326" s="2"/>
      <c r="D326" s="2"/>
      <c r="E326" s="2"/>
      <c r="F326" s="2"/>
      <c r="G326" s="2"/>
    </row>
    <row r="327" spans="1:7" x14ac:dyDescent="0.25">
      <c r="A327" s="2"/>
      <c r="B327" s="2"/>
      <c r="C327" s="2"/>
      <c r="D327" s="2"/>
      <c r="E327" s="2"/>
      <c r="F327" s="2"/>
      <c r="G327" s="2"/>
    </row>
    <row r="328" spans="1:7" x14ac:dyDescent="0.25">
      <c r="A328" s="2"/>
      <c r="B328" s="2"/>
      <c r="C328" s="2"/>
      <c r="D328" s="2"/>
      <c r="E328" s="2"/>
      <c r="F328" s="2"/>
      <c r="G328" s="2"/>
    </row>
    <row r="329" spans="1:7" x14ac:dyDescent="0.25">
      <c r="A329" s="2"/>
      <c r="B329" s="2"/>
      <c r="C329" s="2"/>
      <c r="D329" s="2"/>
      <c r="E329" s="2"/>
      <c r="F329" s="2"/>
      <c r="G329" s="2"/>
    </row>
    <row r="330" spans="1:7" x14ac:dyDescent="0.25">
      <c r="A330" s="2"/>
      <c r="B330" s="2"/>
      <c r="C330" s="2"/>
      <c r="D330" s="2"/>
      <c r="E330" s="2"/>
      <c r="F330" s="2"/>
      <c r="G330" s="2"/>
    </row>
    <row r="331" spans="1:7" x14ac:dyDescent="0.25">
      <c r="A331" s="2"/>
      <c r="B331" s="2"/>
      <c r="C331" s="2"/>
      <c r="D331" s="2"/>
      <c r="E331" s="2"/>
      <c r="F331" s="2"/>
      <c r="G331" s="2"/>
    </row>
    <row r="332" spans="1:7" x14ac:dyDescent="0.25">
      <c r="A332" s="2"/>
      <c r="B332" s="2"/>
      <c r="C332" s="2"/>
      <c r="D332" s="2"/>
      <c r="E332" s="2"/>
      <c r="F332" s="2"/>
      <c r="G332" s="2"/>
    </row>
    <row r="333" spans="1:7" x14ac:dyDescent="0.25">
      <c r="A333" s="2"/>
      <c r="B333" s="2"/>
      <c r="C333" s="2"/>
      <c r="D333" s="2"/>
      <c r="E333" s="2"/>
      <c r="F333" s="2"/>
      <c r="G333" s="2"/>
    </row>
    <row r="334" spans="1:7" x14ac:dyDescent="0.25">
      <c r="A334" s="2"/>
      <c r="B334" s="2"/>
      <c r="C334" s="2"/>
      <c r="D334" s="2"/>
      <c r="E334" s="2"/>
      <c r="F334" s="2"/>
      <c r="G334" s="2"/>
    </row>
    <row r="335" spans="1:7" x14ac:dyDescent="0.25">
      <c r="A335" s="2"/>
      <c r="B335" s="2"/>
      <c r="C335" s="2"/>
      <c r="D335" s="2"/>
      <c r="E335" s="2"/>
      <c r="F335" s="2"/>
      <c r="G335" s="2"/>
    </row>
    <row r="336" spans="1:7" x14ac:dyDescent="0.25">
      <c r="A336" s="2"/>
      <c r="B336" s="2"/>
      <c r="C336" s="2"/>
      <c r="D336" s="2"/>
      <c r="E336" s="2"/>
      <c r="F336" s="2"/>
      <c r="G336" s="2"/>
    </row>
    <row r="337" spans="1:7" x14ac:dyDescent="0.25">
      <c r="A337" s="2"/>
      <c r="B337" s="2"/>
      <c r="C337" s="2"/>
      <c r="D337" s="2"/>
      <c r="E337" s="2"/>
      <c r="F337" s="2"/>
      <c r="G337" s="2"/>
    </row>
    <row r="338" spans="1:7" x14ac:dyDescent="0.25">
      <c r="A338" s="2"/>
      <c r="B338" s="2"/>
      <c r="C338" s="2"/>
      <c r="D338" s="2"/>
      <c r="E338" s="2"/>
      <c r="F338" s="2"/>
      <c r="G338" s="2"/>
    </row>
    <row r="339" spans="1:7" x14ac:dyDescent="0.25">
      <c r="A339" s="2"/>
      <c r="B339" s="2"/>
      <c r="C339" s="2"/>
      <c r="D339" s="2"/>
      <c r="E339" s="2"/>
      <c r="F339" s="2"/>
      <c r="G339" s="2"/>
    </row>
    <row r="340" spans="1:7" x14ac:dyDescent="0.25">
      <c r="A340" s="2"/>
      <c r="B340" s="2"/>
      <c r="C340" s="2"/>
      <c r="D340" s="2"/>
      <c r="E340" s="2"/>
      <c r="F340" s="2"/>
      <c r="G340" s="2"/>
    </row>
    <row r="341" spans="1:7" x14ac:dyDescent="0.25">
      <c r="A341" s="2"/>
      <c r="B341" s="2"/>
      <c r="C341" s="2"/>
      <c r="D341" s="2"/>
      <c r="E341" s="2"/>
      <c r="F341" s="2"/>
      <c r="G341" s="2"/>
    </row>
    <row r="342" spans="1:7" x14ac:dyDescent="0.25">
      <c r="A342" s="2"/>
      <c r="B342" s="2"/>
      <c r="C342" s="2"/>
      <c r="D342" s="2"/>
      <c r="E342" s="2"/>
      <c r="F342" s="2"/>
      <c r="G342" s="2"/>
    </row>
    <row r="343" spans="1:7" x14ac:dyDescent="0.25">
      <c r="A343" s="2"/>
      <c r="B343" s="2"/>
      <c r="C343" s="2"/>
      <c r="D343" s="2"/>
      <c r="E343" s="2"/>
      <c r="F343" s="2"/>
      <c r="G343" s="2"/>
    </row>
    <row r="344" spans="1:7" x14ac:dyDescent="0.25">
      <c r="A344" s="2"/>
      <c r="B344" s="2"/>
      <c r="C344" s="2"/>
      <c r="D344" s="2"/>
      <c r="E344" s="2"/>
      <c r="F344" s="2"/>
      <c r="G344" s="2"/>
    </row>
    <row r="345" spans="1:7" x14ac:dyDescent="0.25">
      <c r="A345" s="2"/>
      <c r="B345" s="2"/>
      <c r="C345" s="2"/>
      <c r="D345" s="2"/>
      <c r="E345" s="2"/>
      <c r="F345" s="2"/>
      <c r="G345" s="2"/>
    </row>
    <row r="346" spans="1:7" x14ac:dyDescent="0.25">
      <c r="A346" s="2"/>
      <c r="B346" s="2"/>
      <c r="C346" s="2"/>
      <c r="D346" s="2"/>
      <c r="E346" s="2"/>
      <c r="F346" s="2"/>
      <c r="G346" s="2"/>
    </row>
    <row r="347" spans="1:7" x14ac:dyDescent="0.25">
      <c r="A347" s="2"/>
      <c r="B347" s="2"/>
      <c r="C347" s="2"/>
      <c r="D347" s="2"/>
      <c r="E347" s="2"/>
      <c r="F347" s="2"/>
      <c r="G347" s="2"/>
    </row>
    <row r="348" spans="1:7" x14ac:dyDescent="0.25">
      <c r="A348" s="2"/>
      <c r="B348" s="2"/>
      <c r="C348" s="2"/>
      <c r="D348" s="2"/>
      <c r="E348" s="2"/>
      <c r="F348" s="2"/>
      <c r="G348" s="2"/>
    </row>
    <row r="349" spans="1:7" x14ac:dyDescent="0.25">
      <c r="A349" s="2"/>
      <c r="B349" s="2"/>
      <c r="C349" s="2"/>
      <c r="D349" s="2"/>
      <c r="E349" s="2"/>
      <c r="F349" s="2"/>
      <c r="G349" s="2"/>
    </row>
    <row r="350" spans="1:7" x14ac:dyDescent="0.25">
      <c r="A350" s="2"/>
      <c r="B350" s="2"/>
      <c r="C350" s="2"/>
      <c r="D350" s="2"/>
      <c r="E350" s="2"/>
      <c r="F350" s="2"/>
      <c r="G350" s="2"/>
    </row>
    <row r="351" spans="1:7" x14ac:dyDescent="0.25">
      <c r="A351" s="2"/>
      <c r="B351" s="2"/>
      <c r="C351" s="2"/>
      <c r="D351" s="2"/>
      <c r="E351" s="2"/>
      <c r="F351" s="2"/>
      <c r="G351" s="2"/>
    </row>
    <row r="352" spans="1:7" x14ac:dyDescent="0.25">
      <c r="A352" s="2"/>
      <c r="B352" s="2"/>
      <c r="C352" s="2"/>
      <c r="D352" s="2"/>
      <c r="E352" s="2"/>
      <c r="F352" s="2"/>
      <c r="G352" s="2"/>
    </row>
    <row r="353" spans="1:7" x14ac:dyDescent="0.25">
      <c r="A353" s="2"/>
      <c r="B353" s="2"/>
      <c r="C353" s="2"/>
      <c r="D353" s="2"/>
      <c r="E353" s="2"/>
      <c r="F353" s="2"/>
      <c r="G353" s="2"/>
    </row>
    <row r="354" spans="1:7" x14ac:dyDescent="0.25">
      <c r="A354" s="2"/>
      <c r="B354" s="2"/>
      <c r="C354" s="2"/>
      <c r="D354" s="2"/>
      <c r="E354" s="2"/>
      <c r="F354" s="2"/>
      <c r="G354" s="2"/>
    </row>
    <row r="355" spans="1:7" x14ac:dyDescent="0.25">
      <c r="A355" s="2"/>
      <c r="B355" s="2"/>
      <c r="C355" s="2"/>
      <c r="D355" s="2"/>
      <c r="E355" s="2"/>
      <c r="F355" s="2"/>
      <c r="G355" s="2"/>
    </row>
    <row r="356" spans="1:7" x14ac:dyDescent="0.25">
      <c r="A356" s="2"/>
      <c r="B356" s="2"/>
      <c r="C356" s="2"/>
      <c r="D356" s="2"/>
      <c r="E356" s="2"/>
      <c r="F356" s="2"/>
      <c r="G356" s="2"/>
    </row>
    <row r="357" spans="1:7" x14ac:dyDescent="0.25">
      <c r="A357" s="2"/>
      <c r="B357" s="2"/>
      <c r="C357" s="2"/>
      <c r="D357" s="2"/>
      <c r="E357" s="2"/>
      <c r="F357" s="2"/>
      <c r="G357" s="2"/>
    </row>
    <row r="358" spans="1:7" x14ac:dyDescent="0.25">
      <c r="A358" s="2"/>
      <c r="B358" s="2"/>
      <c r="C358" s="2"/>
      <c r="D358" s="2"/>
      <c r="E358" s="2"/>
      <c r="F358" s="2"/>
      <c r="G358" s="2"/>
    </row>
    <row r="359" spans="1:7" x14ac:dyDescent="0.25">
      <c r="A359" s="2"/>
      <c r="B359" s="2"/>
      <c r="C359" s="2"/>
      <c r="D359" s="2"/>
      <c r="E359" s="2"/>
      <c r="F359" s="2"/>
      <c r="G359" s="2"/>
    </row>
    <row r="360" spans="1:7" x14ac:dyDescent="0.25">
      <c r="A360" s="2"/>
      <c r="B360" s="2"/>
      <c r="C360" s="2"/>
      <c r="D360" s="2"/>
      <c r="E360" s="2"/>
      <c r="F360" s="2"/>
      <c r="G360" s="2"/>
    </row>
    <row r="361" spans="1:7" x14ac:dyDescent="0.25">
      <c r="A361" s="2"/>
      <c r="B361" s="2"/>
      <c r="C361" s="2"/>
      <c r="D361" s="2"/>
      <c r="E361" s="2"/>
      <c r="F361" s="2"/>
      <c r="G361" s="2"/>
    </row>
    <row r="362" spans="1:7" x14ac:dyDescent="0.25">
      <c r="A362" s="2"/>
      <c r="B362" s="2"/>
      <c r="C362" s="2"/>
      <c r="D362" s="2"/>
      <c r="E362" s="2"/>
      <c r="F362" s="2"/>
      <c r="G362" s="2"/>
    </row>
    <row r="363" spans="1:7" x14ac:dyDescent="0.25">
      <c r="A363" s="2"/>
      <c r="B363" s="2"/>
      <c r="C363" s="2"/>
      <c r="D363" s="2"/>
      <c r="E363" s="2"/>
      <c r="F363" s="2"/>
      <c r="G363" s="2"/>
    </row>
    <row r="364" spans="1:7" x14ac:dyDescent="0.25">
      <c r="A364" s="2"/>
      <c r="B364" s="2"/>
      <c r="C364" s="2"/>
      <c r="D364" s="2"/>
      <c r="E364" s="2"/>
      <c r="F364" s="2"/>
      <c r="G364" s="2"/>
    </row>
    <row r="365" spans="1:7" x14ac:dyDescent="0.25">
      <c r="A365" s="2"/>
      <c r="B365" s="2"/>
      <c r="C365" s="2"/>
      <c r="D365" s="2"/>
      <c r="E365" s="2"/>
      <c r="F365" s="2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</sheetData>
  <protectedRanges>
    <protectedRange sqref="A36:E46" name="Range3"/>
    <protectedRange sqref="A15:C31" name="Range2"/>
    <protectedRange sqref="C6:E11" name="Range1"/>
  </protectedRanges>
  <mergeCells count="12">
    <mergeCell ref="C46:E46"/>
    <mergeCell ref="A45:B45"/>
    <mergeCell ref="A48:E48"/>
    <mergeCell ref="A46:B46"/>
    <mergeCell ref="A35:E35"/>
    <mergeCell ref="C8:E8"/>
    <mergeCell ref="C7:E7"/>
    <mergeCell ref="C6:E6"/>
    <mergeCell ref="C11:E11"/>
    <mergeCell ref="C45:E45"/>
    <mergeCell ref="C9:E9"/>
    <mergeCell ref="C10:E10"/>
  </mergeCells>
  <pageMargins left="0.7" right="0.7" top="0.5" bottom="0.5" header="0.3" footer="0.3"/>
  <pageSetup scale="8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9F06045E-8FA0-4ED5-9FE6-07193A48F3EC}">
          <x14:formula1>
            <xm:f>'Cost Sheet'!$A$4:$A$39</xm:f>
          </x14:formula1>
          <xm:sqref>C15:C31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E01CD-B83D-4E95-B205-62C778A53121}">
  <dimension ref="A1:G81"/>
  <sheetViews>
    <sheetView workbookViewId="0">
      <selection activeCell="E19" sqref="E19"/>
    </sheetView>
  </sheetViews>
  <sheetFormatPr defaultRowHeight="15" x14ac:dyDescent="0.25"/>
  <cols>
    <col min="1" max="1" width="57.140625" bestFit="1" customWidth="1"/>
  </cols>
  <sheetData>
    <row r="1" spans="1:7" ht="18.75" x14ac:dyDescent="0.3">
      <c r="A1" s="8" t="s">
        <v>54</v>
      </c>
    </row>
    <row r="3" spans="1:7" x14ac:dyDescent="0.25">
      <c r="A3" s="9" t="s">
        <v>0</v>
      </c>
      <c r="B3" s="9" t="s">
        <v>1</v>
      </c>
      <c r="C3" s="2"/>
      <c r="D3" s="2"/>
      <c r="E3" s="2"/>
      <c r="F3" s="2"/>
      <c r="G3" s="2"/>
    </row>
    <row r="4" spans="1:7" x14ac:dyDescent="0.25">
      <c r="A4" s="2" t="s">
        <v>2</v>
      </c>
      <c r="B4" s="10">
        <v>0.5</v>
      </c>
      <c r="C4" s="2"/>
      <c r="D4" s="2"/>
      <c r="E4" s="2"/>
      <c r="F4" s="2"/>
      <c r="G4" s="2"/>
    </row>
    <row r="5" spans="1:7" x14ac:dyDescent="0.25">
      <c r="A5" s="2" t="s">
        <v>3</v>
      </c>
      <c r="B5" s="10">
        <v>0.5</v>
      </c>
      <c r="C5" s="2"/>
      <c r="D5" s="2"/>
      <c r="E5" s="2"/>
      <c r="F5" s="2"/>
      <c r="G5" s="2"/>
    </row>
    <row r="6" spans="1:7" x14ac:dyDescent="0.25">
      <c r="A6" s="2" t="s">
        <v>4</v>
      </c>
      <c r="B6" s="10">
        <v>0.6</v>
      </c>
      <c r="C6" s="2"/>
      <c r="D6" s="2"/>
      <c r="E6" s="2"/>
      <c r="F6" s="2"/>
      <c r="G6" s="2"/>
    </row>
    <row r="7" spans="1:7" x14ac:dyDescent="0.25">
      <c r="A7" s="2" t="s">
        <v>5</v>
      </c>
      <c r="B7" s="10">
        <v>0.5</v>
      </c>
      <c r="C7" s="2"/>
      <c r="D7" s="2"/>
      <c r="E7" s="2"/>
      <c r="F7" s="2"/>
      <c r="G7" s="2"/>
    </row>
    <row r="8" spans="1:7" x14ac:dyDescent="0.25">
      <c r="A8" s="2" t="s">
        <v>6</v>
      </c>
      <c r="B8" s="10">
        <v>0.55000000000000004</v>
      </c>
      <c r="C8" s="2"/>
      <c r="D8" s="2"/>
      <c r="E8" s="2"/>
      <c r="F8" s="2"/>
      <c r="G8" s="2"/>
    </row>
    <row r="9" spans="1:7" x14ac:dyDescent="0.25">
      <c r="A9" s="2" t="s">
        <v>7</v>
      </c>
      <c r="B9" s="10">
        <v>0.7</v>
      </c>
      <c r="C9" s="2"/>
      <c r="D9" s="2"/>
      <c r="E9" s="2"/>
      <c r="F9" s="2"/>
      <c r="G9" s="2"/>
    </row>
    <row r="10" spans="1:7" x14ac:dyDescent="0.25">
      <c r="A10" s="2" t="s">
        <v>8</v>
      </c>
      <c r="B10" s="10">
        <v>0.3</v>
      </c>
      <c r="C10" s="2"/>
      <c r="D10" s="2"/>
      <c r="E10" s="2"/>
      <c r="F10" s="2"/>
      <c r="G10" s="2"/>
    </row>
    <row r="11" spans="1:7" x14ac:dyDescent="0.25">
      <c r="A11" s="2" t="s">
        <v>9</v>
      </c>
      <c r="B11" s="10">
        <v>0.3</v>
      </c>
      <c r="C11" s="2"/>
      <c r="D11" s="2"/>
      <c r="E11" s="2"/>
      <c r="F11" s="2"/>
      <c r="G11" s="2"/>
    </row>
    <row r="12" spans="1:7" x14ac:dyDescent="0.25">
      <c r="A12" s="2" t="s">
        <v>10</v>
      </c>
      <c r="B12" s="10">
        <v>0.3</v>
      </c>
      <c r="C12" s="2"/>
      <c r="D12" s="2"/>
      <c r="E12" s="2"/>
      <c r="F12" s="2"/>
      <c r="G12" s="2"/>
    </row>
    <row r="13" spans="1:7" x14ac:dyDescent="0.25">
      <c r="A13" s="2" t="s">
        <v>55</v>
      </c>
      <c r="B13" s="10">
        <v>0.3</v>
      </c>
      <c r="C13" s="2"/>
      <c r="D13" s="2"/>
      <c r="E13" s="2"/>
      <c r="F13" s="2"/>
      <c r="G13" s="2"/>
    </row>
    <row r="14" spans="1:7" x14ac:dyDescent="0.25">
      <c r="A14" s="2" t="s">
        <v>11</v>
      </c>
      <c r="B14" s="10">
        <v>0.6</v>
      </c>
      <c r="C14" s="2"/>
      <c r="D14" s="2"/>
      <c r="E14" s="2"/>
      <c r="F14" s="2"/>
      <c r="G14" s="2"/>
    </row>
    <row r="15" spans="1:7" x14ac:dyDescent="0.25">
      <c r="A15" s="2" t="s">
        <v>26</v>
      </c>
      <c r="B15" s="10">
        <v>0.6</v>
      </c>
      <c r="C15" s="2"/>
      <c r="D15" s="2"/>
      <c r="E15" s="2"/>
      <c r="F15" s="2"/>
      <c r="G15" s="2"/>
    </row>
    <row r="16" spans="1:7" x14ac:dyDescent="0.25">
      <c r="A16" s="2" t="s">
        <v>12</v>
      </c>
      <c r="B16" s="10">
        <v>0.18</v>
      </c>
      <c r="C16" s="2"/>
      <c r="D16" s="2"/>
      <c r="E16" s="2"/>
      <c r="F16" s="2"/>
      <c r="G16" s="2"/>
    </row>
    <row r="17" spans="1:7" x14ac:dyDescent="0.25">
      <c r="A17" s="2" t="s">
        <v>13</v>
      </c>
      <c r="B17" s="10">
        <v>0.35</v>
      </c>
      <c r="C17" s="2"/>
      <c r="D17" s="2"/>
      <c r="E17" s="2"/>
      <c r="F17" s="2"/>
      <c r="G17" s="2"/>
    </row>
    <row r="18" spans="1:7" x14ac:dyDescent="0.25">
      <c r="A18" s="2" t="s">
        <v>14</v>
      </c>
      <c r="B18" s="10">
        <v>0.35</v>
      </c>
      <c r="C18" s="2"/>
      <c r="D18" s="2"/>
      <c r="E18" s="2"/>
      <c r="F18" s="2"/>
      <c r="G18" s="2"/>
    </row>
    <row r="19" spans="1:7" x14ac:dyDescent="0.25">
      <c r="A19" s="2" t="s">
        <v>15</v>
      </c>
      <c r="B19" s="10">
        <v>0.5</v>
      </c>
      <c r="C19" s="2"/>
      <c r="D19" s="2"/>
      <c r="E19" s="2"/>
      <c r="F19" s="2"/>
      <c r="G19" s="2"/>
    </row>
    <row r="20" spans="1:7" x14ac:dyDescent="0.25">
      <c r="A20" s="2" t="s">
        <v>16</v>
      </c>
      <c r="B20" s="10">
        <v>0.55000000000000004</v>
      </c>
      <c r="C20" s="2"/>
      <c r="D20" s="2"/>
      <c r="E20" s="2"/>
      <c r="F20" s="2"/>
      <c r="G20" s="2"/>
    </row>
    <row r="21" spans="1:7" x14ac:dyDescent="0.25">
      <c r="A21" s="2" t="s">
        <v>17</v>
      </c>
      <c r="B21" s="10">
        <v>0.6</v>
      </c>
      <c r="C21" s="2"/>
      <c r="D21" s="2"/>
      <c r="E21" s="2"/>
      <c r="F21" s="2"/>
      <c r="G21" s="2"/>
    </row>
    <row r="22" spans="1:7" x14ac:dyDescent="0.25">
      <c r="A22" s="2" t="s">
        <v>18</v>
      </c>
      <c r="B22" s="10">
        <v>0.6</v>
      </c>
      <c r="C22" s="2"/>
      <c r="D22" s="2"/>
      <c r="E22" s="2"/>
      <c r="F22" s="2"/>
      <c r="G22" s="2"/>
    </row>
    <row r="23" spans="1:7" x14ac:dyDescent="0.25">
      <c r="A23" s="2" t="s">
        <v>19</v>
      </c>
      <c r="B23" s="10">
        <v>0.9</v>
      </c>
      <c r="C23" s="2"/>
      <c r="D23" s="2"/>
      <c r="E23" s="2"/>
      <c r="F23" s="2"/>
      <c r="G23" s="2"/>
    </row>
    <row r="24" spans="1:7" x14ac:dyDescent="0.25">
      <c r="A24" s="2" t="s">
        <v>27</v>
      </c>
      <c r="B24" s="10">
        <v>0.3</v>
      </c>
      <c r="C24" s="2"/>
      <c r="D24" s="2"/>
      <c r="E24" s="2"/>
      <c r="F24" s="2"/>
      <c r="G24" s="2"/>
    </row>
    <row r="25" spans="1:7" x14ac:dyDescent="0.25">
      <c r="A25" s="2" t="s">
        <v>28</v>
      </c>
      <c r="B25" s="10">
        <v>0.4</v>
      </c>
      <c r="C25" s="2"/>
      <c r="D25" s="2"/>
      <c r="E25" s="2"/>
      <c r="F25" s="2"/>
      <c r="G25" s="2"/>
    </row>
    <row r="26" spans="1:7" x14ac:dyDescent="0.25">
      <c r="A26" s="2" t="s">
        <v>29</v>
      </c>
      <c r="B26" s="10">
        <v>0.3</v>
      </c>
      <c r="C26" s="2"/>
      <c r="D26" s="2"/>
      <c r="E26" s="2"/>
      <c r="F26" s="2"/>
      <c r="G26" s="2"/>
    </row>
    <row r="27" spans="1:7" x14ac:dyDescent="0.25">
      <c r="A27" s="2" t="s">
        <v>30</v>
      </c>
      <c r="B27" s="10">
        <v>0.35</v>
      </c>
      <c r="C27" s="2"/>
      <c r="D27" s="2"/>
      <c r="E27" s="2"/>
      <c r="F27" s="2"/>
      <c r="G27" s="2"/>
    </row>
    <row r="28" spans="1:7" x14ac:dyDescent="0.25">
      <c r="A28" s="2" t="s">
        <v>31</v>
      </c>
      <c r="B28" s="10">
        <v>1</v>
      </c>
      <c r="C28" s="2"/>
      <c r="D28" s="2"/>
      <c r="E28" s="2"/>
      <c r="F28" s="2"/>
      <c r="G28" s="2"/>
    </row>
    <row r="29" spans="1:7" x14ac:dyDescent="0.25">
      <c r="A29" s="2" t="s">
        <v>32</v>
      </c>
      <c r="B29" s="10">
        <v>0.7</v>
      </c>
      <c r="C29" s="2"/>
      <c r="D29" s="2"/>
      <c r="E29" s="2"/>
      <c r="F29" s="2"/>
      <c r="G29" s="2"/>
    </row>
    <row r="30" spans="1:7" x14ac:dyDescent="0.25">
      <c r="A30" s="2" t="s">
        <v>20</v>
      </c>
      <c r="B30" s="10">
        <v>0.4</v>
      </c>
      <c r="C30" s="2"/>
      <c r="D30" s="2"/>
      <c r="E30" s="2"/>
      <c r="F30" s="2"/>
      <c r="G30" s="2"/>
    </row>
    <row r="31" spans="1:7" x14ac:dyDescent="0.25">
      <c r="A31" s="2" t="s">
        <v>21</v>
      </c>
      <c r="B31" s="10">
        <v>0.4</v>
      </c>
      <c r="C31" s="2"/>
      <c r="D31" s="2"/>
      <c r="E31" s="2"/>
      <c r="F31" s="2"/>
      <c r="G31" s="2"/>
    </row>
    <row r="32" spans="1:7" x14ac:dyDescent="0.25">
      <c r="A32" s="2" t="s">
        <v>22</v>
      </c>
      <c r="B32" s="10">
        <v>0.75</v>
      </c>
      <c r="C32" s="2"/>
      <c r="D32" s="2"/>
      <c r="E32" s="2"/>
      <c r="F32" s="2"/>
      <c r="G32" s="2"/>
    </row>
    <row r="33" spans="1:7" x14ac:dyDescent="0.25">
      <c r="A33" s="2" t="s">
        <v>23</v>
      </c>
      <c r="B33" s="10">
        <v>0.4</v>
      </c>
      <c r="C33" s="2"/>
      <c r="D33" s="2"/>
      <c r="E33" s="2"/>
      <c r="F33" s="2"/>
      <c r="G33" s="2"/>
    </row>
    <row r="34" spans="1:7" x14ac:dyDescent="0.25">
      <c r="A34" s="2" t="s">
        <v>24</v>
      </c>
      <c r="B34" s="10">
        <v>0.75</v>
      </c>
      <c r="C34" s="2"/>
      <c r="D34" s="2"/>
      <c r="E34" s="2"/>
      <c r="F34" s="2"/>
      <c r="G34" s="2"/>
    </row>
    <row r="35" spans="1:7" x14ac:dyDescent="0.25">
      <c r="A35" s="2" t="s">
        <v>51</v>
      </c>
      <c r="B35" s="10">
        <v>1.5</v>
      </c>
      <c r="C35" s="2"/>
      <c r="D35" s="2"/>
      <c r="E35" s="2"/>
      <c r="F35" s="2"/>
      <c r="G35" s="2"/>
    </row>
    <row r="36" spans="1:7" x14ac:dyDescent="0.25">
      <c r="A36" s="2" t="s">
        <v>52</v>
      </c>
      <c r="B36" s="10"/>
      <c r="C36" s="2"/>
      <c r="D36" s="2"/>
      <c r="E36" s="2"/>
      <c r="F36" s="2"/>
      <c r="G36" s="2"/>
    </row>
    <row r="37" spans="1:7" x14ac:dyDescent="0.25">
      <c r="A37" s="2" t="s">
        <v>53</v>
      </c>
      <c r="B37" s="10"/>
      <c r="C37" s="2"/>
      <c r="D37" s="2"/>
      <c r="E37" s="2"/>
      <c r="F37" s="2"/>
      <c r="G37" s="2"/>
    </row>
    <row r="38" spans="1:7" x14ac:dyDescent="0.25">
      <c r="A38" s="2" t="s">
        <v>25</v>
      </c>
      <c r="B38" s="10"/>
      <c r="C38" s="2"/>
      <c r="D38" s="2"/>
      <c r="E38" s="2"/>
      <c r="F38" s="2"/>
      <c r="G38" s="2"/>
    </row>
    <row r="39" spans="1:7" x14ac:dyDescent="0.25">
      <c r="A39" s="2"/>
      <c r="B39" s="10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Order Form</vt:lpstr>
      <vt:lpstr>Cost Sheet</vt:lpstr>
    </vt:vector>
  </TitlesOfParts>
  <Company>Dover Area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Misty Danner</dc:creator>
  <cp:lastModifiedBy>Misty Danner</cp:lastModifiedBy>
  <cp:lastPrinted>2025-09-04T11:39:43Z</cp:lastPrinted>
  <dcterms:created xsi:type="dcterms:W3CDTF">2025-02-27T20:26:09Z</dcterms:created>
  <dcterms:modified xsi:type="dcterms:W3CDTF">2025-09-16T13:03:01Z</dcterms:modified>
</cp:coreProperties>
</file>